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F23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24" i="1" l="1"/>
  <c r="B24" i="1"/>
  <c r="A24" i="1"/>
  <c r="B14" i="1"/>
  <c r="A14" i="1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<sst xmlns="http://schemas.openxmlformats.org/spreadsheetml/2006/main" count="50" uniqueCount="49">
  <si>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</si>
  <si>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</si>
  <si>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</si>
  <si>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</si>
  <si>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</si>
  <si>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</si>
  <si>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</si>
  <si>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</si>
  <si>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</si>
  <si>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</si>
  <si>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</si>
  <si>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</si>
  <si>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</si>
  <si>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</si>
  <si>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</si>
  <si>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</si>
  <si>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</si>
  <si>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</si>
  <si>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</si>
  <si>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</si>
  <si>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</si>
  <si>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</si>
  <si>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</si>
  <si>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</si>
  <si>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</si>
  <si>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</si>
  <si>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</si>
  <si>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</si>
  <si>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</si>
  <si>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</si>
  <si>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</si>
  <si>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</si>
  <si>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</si>
  <si>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</si>
  <si>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</si>
  <si>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</si>
  <si>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</si>
  <si>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</si>
  <si>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</si>
  <si>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Ильин В.М</t>
  </si>
  <si>
    <t>МБОУ Константиновская СОШ им. Н.И.Юрченко</t>
  </si>
  <si>
    <t>Чай с сахаром</t>
  </si>
  <si>
    <t>Яблоко</t>
  </si>
  <si>
    <t>Котлета мясная, Соус томатный</t>
  </si>
  <si>
    <t>54-4м, 54-3соус</t>
  </si>
  <si>
    <t>Картофельное пюре</t>
  </si>
  <si>
    <t>54-11г</t>
  </si>
  <si>
    <t>54-2гн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</si>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</sst>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4" borderId="22" xfId="0" applyFont="1" applyFill="1" applyBorder="1" applyAlignment="1" applyProtection="1">
      <alignment vertical="top" wrapText="1"/>
      <protection locked="0"/>
    </xf>
    <xf numFmtId="0" fontId="1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wrapText="1"/>
      <protection locked="0"/>
    </xf>
    <xf numFmtId="0" fontId="13" fillId="4" borderId="22" xfId="0" applyFont="1" applyFill="1" applyBorder="1" applyAlignment="1">
      <alignment vertical="top" wrapText="1"/>
    </xf>
    <xf numFmtId="0" fontId="13" fillId="4" borderId="23" xfId="0" applyFont="1" applyFill="1" applyBorder="1" applyAlignment="1">
      <alignment horizontal="center" vertical="top" wrapText="1"/>
    </xf>
    <xf numFmtId="0" fontId="14" fillId="4" borderId="23" xfId="0" applyFont="1" applyFill="1" applyBorder="1" applyAlignment="1">
      <alignment horizontal="center" vertical="top" wrapText="1"/>
    </xf>
    <xf numFmtId="0" fontId="14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wrapText="1"/>
      <protection locked="0"/>
    </xf>
    <xf numFmtId="0" fontId="1" fillId="0" borderId="6" xfId="0" applyFont="1" applyBorder="1"/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9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3" t="s">
        <v>40</v>
      </c>
      <c r="D1" s="54"/>
      <c r="E1" s="54"/>
      <c r="F1" s="12" t="s">
        <v>15</v>
      </c>
      <c r="G1" s="2" t="s">
        <v>16</v>
      </c>
      <c r="H1" s="55" t="s">
        <v>38</v>
      </c>
      <c r="I1" s="55"/>
      <c r="J1" s="55"/>
      <c r="K1" s="55"/>
    </row>
    <row r="2" spans="1:12" ht="18" x14ac:dyDescent="0.2">
      <c r="A2" s="29" t="s">
        <v>5</v>
      </c>
      <c r="C2" s="2"/>
      <c r="G2" s="2" t="s">
        <v>17</v>
      </c>
      <c r="H2" s="55" t="s">
        <v>39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8</v>
      </c>
      <c r="I3" s="39">
        <v>4</v>
      </c>
      <c r="J3" s="40">
        <v>2024</v>
      </c>
      <c r="K3" s="41"/>
    </row>
    <row r="4" spans="1:12" ht="13.5" thickBot="1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32.25" thickBot="1" x14ac:dyDescent="0.3">
      <c r="A6" s="18">
        <v>1</v>
      </c>
      <c r="B6" s="19">
        <v>1</v>
      </c>
      <c r="C6" s="20" t="s">
        <v>19</v>
      </c>
      <c r="D6" s="5" t="s">
        <v>20</v>
      </c>
      <c r="E6" s="45" t="s">
        <v>43</v>
      </c>
      <c r="F6" s="46">
        <v>115</v>
      </c>
      <c r="G6" s="47">
        <v>18</v>
      </c>
      <c r="H6" s="47">
        <v>17</v>
      </c>
      <c r="I6" s="47">
        <v>17.399999999999999</v>
      </c>
      <c r="J6" s="46">
        <v>294.60000000000002</v>
      </c>
      <c r="K6" s="43" t="s">
        <v>44</v>
      </c>
      <c r="L6" s="46">
        <v>34.880000000000003</v>
      </c>
    </row>
    <row r="7" spans="1:12" ht="16.5" thickBot="1" x14ac:dyDescent="0.3">
      <c r="A7" s="21"/>
      <c r="B7" s="14"/>
      <c r="C7" s="11"/>
      <c r="D7" s="6"/>
      <c r="E7" s="42" t="s">
        <v>45</v>
      </c>
      <c r="F7" s="43">
        <v>150</v>
      </c>
      <c r="G7" s="49">
        <v>3.1</v>
      </c>
      <c r="H7" s="49">
        <v>5.3</v>
      </c>
      <c r="I7" s="34">
        <v>19.8</v>
      </c>
      <c r="J7" s="43">
        <v>139.4</v>
      </c>
      <c r="K7" s="43" t="s">
        <v>46</v>
      </c>
      <c r="L7" s="43">
        <v>13.79</v>
      </c>
    </row>
    <row r="8" spans="1:12" ht="16.5" thickBot="1" x14ac:dyDescent="0.3">
      <c r="A8" s="21"/>
      <c r="B8" s="14"/>
      <c r="C8" s="11"/>
      <c r="D8" s="7" t="s">
        <v>21</v>
      </c>
      <c r="E8" s="42" t="s">
        <v>41</v>
      </c>
      <c r="F8" s="43">
        <v>220</v>
      </c>
      <c r="G8" s="49">
        <v>0.2</v>
      </c>
      <c r="H8" s="49">
        <v>0</v>
      </c>
      <c r="I8" s="49">
        <v>7.1</v>
      </c>
      <c r="J8" s="43">
        <v>29.5</v>
      </c>
      <c r="K8" s="43" t="s">
        <v>47</v>
      </c>
      <c r="L8" s="43">
        <v>4.5</v>
      </c>
    </row>
    <row r="9" spans="1:12" ht="16.5" thickBot="1" x14ac:dyDescent="0.3">
      <c r="A9" s="21"/>
      <c r="B9" s="14"/>
      <c r="C9" s="50"/>
      <c r="D9" s="7" t="s">
        <v>22</v>
      </c>
      <c r="E9" s="42" t="s">
        <v>48</v>
      </c>
      <c r="F9" s="43">
        <v>60</v>
      </c>
      <c r="G9" s="48">
        <v>4.5999999999999996</v>
      </c>
      <c r="H9" s="48">
        <v>0.5</v>
      </c>
      <c r="I9" s="48">
        <v>29.5</v>
      </c>
      <c r="J9" s="43">
        <v>140.6</v>
      </c>
      <c r="K9" s="43"/>
      <c r="L9" s="43">
        <v>4</v>
      </c>
    </row>
    <row r="10" spans="1:12" ht="16.5" thickBot="1" x14ac:dyDescent="0.3">
      <c r="A10" s="21"/>
      <c r="B10" s="14"/>
      <c r="C10" s="11"/>
      <c r="D10" s="7" t="s">
        <v>23</v>
      </c>
      <c r="E10" s="42" t="s">
        <v>42</v>
      </c>
      <c r="F10" s="43">
        <v>100</v>
      </c>
      <c r="G10" s="49">
        <v>0.4</v>
      </c>
      <c r="H10" s="49">
        <v>0.4</v>
      </c>
      <c r="I10" s="49">
        <v>9.8000000000000007</v>
      </c>
      <c r="J10" s="43">
        <v>44.4</v>
      </c>
      <c r="K10" s="43"/>
      <c r="L10" s="43">
        <v>19.5</v>
      </c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645</v>
      </c>
      <c r="G13" s="17">
        <f>SUM(G6:G12)</f>
        <v>26.299999999999997</v>
      </c>
      <c r="H13" s="17">
        <f>SUM(H6:H12)</f>
        <v>23.2</v>
      </c>
      <c r="I13" s="17">
        <f t="shared" ref="I13:J13" si="0">SUM(I6:I12)</f>
        <v>83.600000000000009</v>
      </c>
      <c r="J13" s="17">
        <f t="shared" si="0"/>
        <v>648.5</v>
      </c>
      <c r="K13" s="23"/>
      <c r="L13" s="17">
        <f>SUM(L6:L12)</f>
        <v>76.67</v>
      </c>
    </row>
    <row r="14" spans="1:12" ht="16.5" thickBot="1" x14ac:dyDescent="0.3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3"/>
      <c r="F14" s="34"/>
      <c r="G14" s="34"/>
      <c r="H14" s="34"/>
      <c r="I14" s="34"/>
      <c r="J14" s="34"/>
      <c r="K14" s="43"/>
      <c r="L14" s="43"/>
    </row>
    <row r="15" spans="1:12" ht="16.5" thickBot="1" x14ac:dyDescent="0.3">
      <c r="A15" s="21"/>
      <c r="B15" s="14"/>
      <c r="C15" s="11"/>
      <c r="D15" s="7" t="s">
        <v>26</v>
      </c>
      <c r="E15" s="33"/>
      <c r="F15" s="34"/>
      <c r="G15" s="34"/>
      <c r="H15" s="48"/>
      <c r="I15" s="44"/>
      <c r="J15" s="34"/>
      <c r="K15" s="43"/>
      <c r="L15" s="43"/>
    </row>
    <row r="16" spans="1:12" ht="16.5" thickBot="1" x14ac:dyDescent="0.3">
      <c r="A16" s="21"/>
      <c r="B16" s="14"/>
      <c r="C16" s="11"/>
      <c r="D16" s="7" t="s">
        <v>27</v>
      </c>
      <c r="E16" s="33"/>
      <c r="F16" s="34"/>
      <c r="G16" s="34"/>
      <c r="H16" s="48"/>
      <c r="I16" s="48"/>
      <c r="J16" s="34"/>
      <c r="K16" s="43"/>
      <c r="L16" s="43"/>
    </row>
    <row r="17" spans="1:12" ht="16.5" thickBot="1" x14ac:dyDescent="0.3">
      <c r="A17" s="21"/>
      <c r="B17" s="14"/>
      <c r="C17" s="11"/>
      <c r="D17" s="7" t="s">
        <v>28</v>
      </c>
      <c r="E17" s="33"/>
      <c r="F17" s="34"/>
      <c r="G17" s="34"/>
      <c r="H17" s="48"/>
      <c r="I17" s="48"/>
      <c r="J17" s="34"/>
      <c r="K17" s="43"/>
      <c r="L17" s="43"/>
    </row>
    <row r="18" spans="1:12" ht="16.5" thickBot="1" x14ac:dyDescent="0.3">
      <c r="A18" s="21"/>
      <c r="B18" s="14"/>
      <c r="C18" s="11"/>
      <c r="D18" s="7" t="s">
        <v>29</v>
      </c>
      <c r="E18" s="33"/>
      <c r="F18" s="34"/>
      <c r="G18" s="34"/>
      <c r="H18" s="34"/>
      <c r="I18" s="34"/>
      <c r="J18" s="34"/>
      <c r="K18" s="43"/>
      <c r="L18" s="43"/>
    </row>
    <row r="19" spans="1:12" ht="16.5" thickBot="1" x14ac:dyDescent="0.3">
      <c r="A19" s="21"/>
      <c r="B19" s="14"/>
      <c r="C19" s="11"/>
      <c r="D19" s="7" t="s">
        <v>30</v>
      </c>
      <c r="E19" s="33"/>
      <c r="F19" s="34"/>
      <c r="G19" s="34"/>
      <c r="H19" s="34"/>
      <c r="I19" s="34"/>
      <c r="J19" s="34"/>
      <c r="K19" s="43"/>
      <c r="L19" s="43"/>
    </row>
    <row r="20" spans="1:12" ht="15" x14ac:dyDescent="0.25">
      <c r="A20" s="21"/>
      <c r="B20" s="14"/>
      <c r="C20" s="11"/>
      <c r="D20" s="7" t="s">
        <v>31</v>
      </c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17">
        <f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51" t="s">
        <v>4</v>
      </c>
      <c r="D24" s="52"/>
      <c r="E24" s="27"/>
      <c r="F24" s="28">
        <f>F13+F23</f>
        <v>645</v>
      </c>
      <c r="G24" s="28">
        <f t="shared" ref="G24:J24" si="2">G13+G23</f>
        <v>26.299999999999997</v>
      </c>
      <c r="H24" s="28">
        <f t="shared" si="2"/>
        <v>23.2</v>
      </c>
      <c r="I24" s="28">
        <f t="shared" si="2"/>
        <v>83.600000000000009</v>
      </c>
      <c r="J24" s="28">
        <f t="shared" si="2"/>
        <v>648.5</v>
      </c>
      <c r="K24" s="28"/>
      <c r="L24" s="28">
        <f t="shared" ref="L24" si="3">L13+L23</f>
        <v>76.67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x14ac:dyDescent="0.2">
      <c r="C176" s="2"/>
      <c r="D176" s="2"/>
    </row>
    <row r="177" spans="3:4" x14ac:dyDescent="0.2">
      <c r="C177" s="2"/>
      <c r="D177" s="2"/>
    </row>
    <row r="178" spans="3:4" x14ac:dyDescent="0.2">
      <c r="C178" s="2"/>
      <c r="D178" s="2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ht="15.75" customHeight="1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ht="15.75" customHeight="1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ht="15.75" customHeight="1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ht="13.9" customHeight="1" x14ac:dyDescent="0.2">
      <c r="C234" s="2"/>
      <c r="D234" s="2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2024-04-07T15:08:45Z</dcterms:modified>
</cp:coreProperties>
</file>